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0620"/>
  </bookViews>
  <sheets>
    <sheet name="Allegato h) Assestamento" sheetId="1" r:id="rId1"/>
    <sheet name="Foglio2" sheetId="2" r:id="rId2"/>
    <sheet name="Foglio3" sheetId="3" r:id="rId3"/>
  </sheets>
  <definedNames>
    <definedName name="_xlnm.Print_Titles" localSheetId="0">'Allegato h) Assestamento'!$3:$3</definedName>
  </definedNames>
  <calcPr calcId="145621"/>
</workbook>
</file>

<file path=xl/calcChain.xml><?xml version="1.0" encoding="utf-8"?>
<calcChain xmlns="http://schemas.openxmlformats.org/spreadsheetml/2006/main">
  <c r="C18" i="1" l="1"/>
  <c r="E18" i="1"/>
  <c r="F18" i="1"/>
  <c r="D18" i="1"/>
  <c r="D15" i="1"/>
  <c r="D8" i="1" l="1"/>
  <c r="E8" i="1"/>
  <c r="F8" i="1"/>
  <c r="C8" i="1"/>
  <c r="E15" i="1"/>
  <c r="F15" i="1"/>
  <c r="C15" i="1"/>
</calcChain>
</file>

<file path=xl/sharedStrings.xml><?xml version="1.0" encoding="utf-8"?>
<sst xmlns="http://schemas.openxmlformats.org/spreadsheetml/2006/main" count="29" uniqueCount="26">
  <si>
    <t>Cassa</t>
  </si>
  <si>
    <t>Competenza 2017</t>
  </si>
  <si>
    <t>Competenza 2018</t>
  </si>
  <si>
    <t>Competenza 2019</t>
  </si>
  <si>
    <t>Parte entrata</t>
  </si>
  <si>
    <t>Art. 2, c. 1</t>
  </si>
  <si>
    <t>Parte spesa</t>
  </si>
  <si>
    <t>Art. 2, c. 2</t>
  </si>
  <si>
    <t>Art. 3, c. 1</t>
  </si>
  <si>
    <t>Art. 4, c. 1</t>
  </si>
  <si>
    <t>Art. 5, c. 1</t>
  </si>
  <si>
    <t>Art. 6, c. 4</t>
  </si>
  <si>
    <t>Art. 7, c. 1</t>
  </si>
  <si>
    <t>TOTALE ENTRATE</t>
  </si>
  <si>
    <t>TOTALE SPESE</t>
  </si>
  <si>
    <t>Variazioni FPV</t>
  </si>
  <si>
    <t>Istituzione Fondo eccedenza entrate pluriennali vincolate</t>
  </si>
  <si>
    <t>Istituzione Fondo contenzioso</t>
  </si>
  <si>
    <t>Adeguamento Fondo crediti di dubbia e difficile esazione</t>
  </si>
  <si>
    <t>Aumento Fondo di riserva di cassa</t>
  </si>
  <si>
    <t>Adeguamento fondo cassa all'1.1.2017</t>
  </si>
  <si>
    <t>Iscrizione quota avanzo di competenza esercizio 2016</t>
  </si>
  <si>
    <t>TOTALE A QUADRATURA</t>
  </si>
  <si>
    <t>Quadro riassuntivo delle variazioni effettuate e dimostrazione della copertura del maggiore onere</t>
  </si>
  <si>
    <t>Fondi vincolati già resicritti con atto amministrativo
(Deliberazione della Giunta regionale n. 918 del 12.06.2017)</t>
  </si>
  <si>
    <t>ALLEGATO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</si>
</sst>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44" fontId="0" fillId="0" borderId="0" xfId="0" applyNumberForma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3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7" fillId="0" borderId="2" xfId="1" applyNumberFormat="1" applyFont="1" applyFill="1" applyBorder="1" applyAlignment="1">
      <alignment horizontal="center" vertical="center" wrapText="1"/>
    </xf>
    <xf numFmtId="43" fontId="3" fillId="0" borderId="5" xfId="1" applyNumberFormat="1" applyFont="1" applyFill="1" applyBorder="1" applyAlignment="1">
      <alignment horizontal="center" vertical="center" wrapText="1"/>
    </xf>
    <xf numFmtId="43" fontId="0" fillId="0" borderId="0" xfId="1" applyNumberFormat="1" applyFont="1" applyAlignment="1">
      <alignment vertical="top"/>
    </xf>
    <xf numFmtId="43" fontId="0" fillId="0" borderId="1" xfId="1" applyNumberFormat="1" applyFont="1" applyBorder="1" applyAlignment="1">
      <alignment vertical="top"/>
    </xf>
    <xf numFmtId="43" fontId="0" fillId="0" borderId="5" xfId="1" applyNumberFormat="1" applyFont="1" applyBorder="1" applyAlignment="1">
      <alignment vertical="top"/>
    </xf>
    <xf numFmtId="43" fontId="2" fillId="0" borderId="5" xfId="1" applyNumberFormat="1" applyFont="1" applyBorder="1" applyAlignment="1">
      <alignment vertical="top"/>
    </xf>
    <xf numFmtId="43" fontId="2" fillId="0" borderId="1" xfId="1" applyNumberFormat="1" applyFont="1" applyBorder="1" applyAlignment="1">
      <alignment vertical="top"/>
    </xf>
    <xf numFmtId="43" fontId="0" fillId="0" borderId="5" xfId="1" applyNumberFormat="1" applyFont="1" applyBorder="1" applyAlignment="1">
      <alignment vertical="center"/>
    </xf>
    <xf numFmtId="43" fontId="0" fillId="0" borderId="1" xfId="1" applyNumberFormat="1" applyFont="1" applyBorder="1" applyAlignment="1">
      <alignment vertical="center"/>
    </xf>
    <xf numFmtId="43" fontId="2" fillId="0" borderId="1" xfId="1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G1" sqref="G1"/>
    </sheetView>
  </sheetViews>
  <sheetFormatPr defaultColWidth="9.140625" defaultRowHeight="15" x14ac:dyDescent="0.25"/>
  <cols>
    <col min="1" max="1" width="15" style="2" bestFit="1" customWidth="1"/>
    <col min="2" max="2" width="54" style="2" customWidth="1"/>
    <col min="3" max="6" width="16.7109375" style="2" customWidth="1"/>
    <col min="7" max="7" width="25.85546875" style="2" customWidth="1"/>
    <col min="8" max="8" width="16.28515625" style="2" customWidth="1"/>
    <col min="9" max="16384" width="9.140625" style="2"/>
  </cols>
  <sheetData>
    <row r="1" spans="1:9" ht="32.25" customHeight="1" x14ac:dyDescent="0.25">
      <c r="F1" s="5" t="s">
        <v>25</v>
      </c>
    </row>
    <row r="2" spans="1:9" ht="39.75" customHeight="1" x14ac:dyDescent="0.25">
      <c r="A2" s="28" t="s">
        <v>23</v>
      </c>
      <c r="B2" s="28"/>
      <c r="C2" s="28"/>
      <c r="D2" s="28"/>
      <c r="E2" s="28"/>
      <c r="F2" s="28"/>
    </row>
    <row r="3" spans="1:9" x14ac:dyDescent="0.25">
      <c r="A3" s="32"/>
      <c r="B3" s="33"/>
      <c r="C3" s="13" t="s">
        <v>0</v>
      </c>
      <c r="D3" s="13" t="s">
        <v>1</v>
      </c>
      <c r="E3" s="13" t="s">
        <v>2</v>
      </c>
      <c r="F3" s="13" t="s">
        <v>3</v>
      </c>
      <c r="G3" s="1"/>
      <c r="H3" s="1"/>
    </row>
    <row r="4" spans="1:9" x14ac:dyDescent="0.25">
      <c r="A4" s="29" t="s">
        <v>4</v>
      </c>
      <c r="B4" s="30"/>
      <c r="C4" s="30"/>
      <c r="D4" s="30"/>
      <c r="E4" s="30"/>
      <c r="F4" s="31"/>
      <c r="G4" s="6"/>
      <c r="H4" s="1"/>
    </row>
    <row r="5" spans="1:9" x14ac:dyDescent="0.25">
      <c r="A5" s="7" t="s">
        <v>5</v>
      </c>
      <c r="B5" s="9" t="s">
        <v>20</v>
      </c>
      <c r="C5" s="14">
        <v>2565926.5299999998</v>
      </c>
      <c r="D5" s="15"/>
      <c r="E5" s="15"/>
      <c r="F5" s="15"/>
      <c r="G5" s="6"/>
      <c r="H5" s="1"/>
    </row>
    <row r="6" spans="1:9" x14ac:dyDescent="0.25">
      <c r="A6" s="7" t="s">
        <v>11</v>
      </c>
      <c r="B6" s="9" t="s">
        <v>21</v>
      </c>
      <c r="C6" s="14"/>
      <c r="D6" s="15">
        <v>80395712.299999997</v>
      </c>
      <c r="E6" s="15"/>
      <c r="F6" s="15"/>
      <c r="G6" s="6"/>
      <c r="H6" s="1"/>
    </row>
    <row r="7" spans="1:9" x14ac:dyDescent="0.25">
      <c r="A7" s="9" t="s">
        <v>12</v>
      </c>
      <c r="B7" s="9" t="s">
        <v>15</v>
      </c>
      <c r="C7" s="15"/>
      <c r="D7" s="15">
        <v>-24273257.260000002</v>
      </c>
      <c r="E7" s="15">
        <v>-136001375.5</v>
      </c>
      <c r="F7" s="15">
        <v>-249579894.38999999</v>
      </c>
      <c r="G7" s="6"/>
      <c r="H7" s="1"/>
    </row>
    <row r="8" spans="1:9" x14ac:dyDescent="0.25">
      <c r="A8" s="26" t="s">
        <v>13</v>
      </c>
      <c r="B8" s="27"/>
      <c r="C8" s="16">
        <f>SUM(C5:C7)</f>
        <v>2565926.5299999998</v>
      </c>
      <c r="D8" s="16">
        <f t="shared" ref="D8:F8" si="0">SUM(D5:D7)</f>
        <v>56122455.039999992</v>
      </c>
      <c r="E8" s="16">
        <f t="shared" si="0"/>
        <v>-136001375.5</v>
      </c>
      <c r="F8" s="16">
        <f t="shared" si="0"/>
        <v>-249579894.38999999</v>
      </c>
      <c r="G8" s="6"/>
      <c r="H8" s="1"/>
      <c r="I8" s="12"/>
    </row>
    <row r="9" spans="1:9" x14ac:dyDescent="0.25">
      <c r="A9" s="29" t="s">
        <v>6</v>
      </c>
      <c r="B9" s="30"/>
      <c r="C9" s="30"/>
      <c r="D9" s="30"/>
      <c r="E9" s="30"/>
      <c r="F9" s="31"/>
      <c r="G9" s="6"/>
      <c r="H9" s="1"/>
    </row>
    <row r="10" spans="1:9" x14ac:dyDescent="0.25">
      <c r="A10" s="7" t="s">
        <v>7</v>
      </c>
      <c r="B10" s="9" t="s">
        <v>19</v>
      </c>
      <c r="C10" s="17">
        <v>2565926.5299999998</v>
      </c>
      <c r="D10" s="15"/>
      <c r="E10" s="15"/>
      <c r="F10" s="15"/>
      <c r="G10" s="6"/>
      <c r="H10" s="1"/>
    </row>
    <row r="11" spans="1:9" ht="15.75" customHeight="1" x14ac:dyDescent="0.25">
      <c r="A11" s="9" t="s">
        <v>9</v>
      </c>
      <c r="B11" s="10" t="s">
        <v>18</v>
      </c>
      <c r="C11" s="18"/>
      <c r="D11" s="19">
        <v>19800000</v>
      </c>
      <c r="E11" s="19"/>
      <c r="F11" s="19"/>
      <c r="G11" s="3"/>
      <c r="H11" s="4"/>
    </row>
    <row r="12" spans="1:9" x14ac:dyDescent="0.25">
      <c r="A12" s="9" t="s">
        <v>10</v>
      </c>
      <c r="B12" s="9" t="s">
        <v>17</v>
      </c>
      <c r="C12" s="20"/>
      <c r="D12" s="19">
        <v>10223902.67</v>
      </c>
      <c r="E12" s="19"/>
      <c r="F12" s="19"/>
    </row>
    <row r="13" spans="1:9" ht="16.5" customHeight="1" x14ac:dyDescent="0.25">
      <c r="A13" s="9" t="s">
        <v>12</v>
      </c>
      <c r="B13" s="10" t="s">
        <v>16</v>
      </c>
      <c r="C13" s="20"/>
      <c r="D13" s="19">
        <v>111728118.23999999</v>
      </c>
      <c r="E13" s="19">
        <v>113578518.89</v>
      </c>
      <c r="F13" s="19">
        <v>113760672.79000001</v>
      </c>
    </row>
    <row r="14" spans="1:9" x14ac:dyDescent="0.25">
      <c r="A14" s="9" t="s">
        <v>12</v>
      </c>
      <c r="B14" s="9" t="s">
        <v>15</v>
      </c>
      <c r="C14" s="20"/>
      <c r="D14" s="19">
        <v>-136001375.5</v>
      </c>
      <c r="E14" s="19">
        <v>-249579894.38999999</v>
      </c>
      <c r="F14" s="19">
        <v>-363340567.18000001</v>
      </c>
    </row>
    <row r="15" spans="1:9" x14ac:dyDescent="0.25">
      <c r="A15" s="26" t="s">
        <v>14</v>
      </c>
      <c r="B15" s="27"/>
      <c r="C15" s="21">
        <f>SUM(C10:C14)</f>
        <v>2565926.5299999998</v>
      </c>
      <c r="D15" s="22">
        <f>SUM(D10:D14)</f>
        <v>5750645.4099999964</v>
      </c>
      <c r="E15" s="22">
        <f>SUM(E10:E14)</f>
        <v>-136001375.5</v>
      </c>
      <c r="F15" s="22">
        <f>SUM(F10:F14)</f>
        <v>-249579894.38999999</v>
      </c>
    </row>
    <row r="17" spans="1:6" ht="45" x14ac:dyDescent="0.25">
      <c r="A17" s="8" t="s">
        <v>8</v>
      </c>
      <c r="B17" s="11" t="s">
        <v>24</v>
      </c>
      <c r="C17" s="23"/>
      <c r="D17" s="24">
        <v>50371809.630000003</v>
      </c>
      <c r="E17" s="25"/>
      <c r="F17" s="24"/>
    </row>
    <row r="18" spans="1:6" x14ac:dyDescent="0.25">
      <c r="A18" s="26" t="s">
        <v>22</v>
      </c>
      <c r="B18" s="27"/>
      <c r="C18" s="22">
        <f>SUM(C15:C17)</f>
        <v>2565926.5299999998</v>
      </c>
      <c r="D18" s="22">
        <f>SUM(D15:D17)</f>
        <v>56122455.039999999</v>
      </c>
      <c r="E18" s="22">
        <f t="shared" ref="E18:F18" si="1">SUM(E15:E17)</f>
        <v>-136001375.5</v>
      </c>
      <c r="F18" s="22">
        <f t="shared" si="1"/>
        <v>-249579894.38999999</v>
      </c>
    </row>
  </sheetData>
  <mergeCells count="7">
    <mergeCell ref="A18:B18"/>
    <mergeCell ref="A2:F2"/>
    <mergeCell ref="A4:F4"/>
    <mergeCell ref="A9:F9"/>
    <mergeCell ref="A15:B15"/>
    <mergeCell ref="A8:B8"/>
    <mergeCell ref="A3:B3"/>
  </mergeCells>
  <pageMargins left="0.51181102362204722" right="0.11811023622047245" top="0.55118110236220474" bottom="0.55118110236220474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Allegato h) Assestamento</vt:lpstr>
      <vt:lpstr>Foglio2</vt:lpstr>
      <vt:lpstr>Foglio3</vt:lpstr>
      <vt:lpstr>'Allegato h) Assestamento'!Titoli_stampa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Gilda CHENTRE</cp:lastModifiedBy>
  <cp:lastPrinted>2017-11-16T09:24:09Z</cp:lastPrinted>
  <dcterms:created xsi:type="dcterms:W3CDTF">2016-06-16T09:00:59Z</dcterms:created>
  <dcterms:modified xsi:type="dcterms:W3CDTF">2017-11-27T13:27:19Z</dcterms:modified>
</cp:coreProperties>
</file>