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<sst xmlns="http://schemas.openxmlformats.org/spreadsheetml/2006/main" count="843" uniqueCount="611">
  <si>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</si>
  <si>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</si>
  <si>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</si>
  <si>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</si>
  <si>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</si>
  <si>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</si>
  <si>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</si>
  <si>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</si>
  <si>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</si>
  <si>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</si>
  <si>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</si>
  <si>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</si>
  <si>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</si>
  <si>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</si>
  <si>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</si>
  <si>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</si>
  <si>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</si>
  <si>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</si>
  <si>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</si>
  <si>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</si>
  <si>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</si>
  <si>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</si>
  <si>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</si>
  <si>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</si>
  <si>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</si>
  <si>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</si>
  <si>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</si>
  <si>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</si>
  <si>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</si>
  <si>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</si>
  <si>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</si>
  <si>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</si>
  <si>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</si>
  <si>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</si>
  <si>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</si>
  <si>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</si>
  <si>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</si>
  <si>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</si>
  <si>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</si>
  <si>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</si>
  <si>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</si>
  <si>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</si>
  <si>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</si>
  <si>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</si>
  <si>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</si>
  <si>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</si>
  <si>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</si>
  <si>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</si>
  <si>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</si>
  <si>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</si>
  <si>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</si>
  <si>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</si>
  <si>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</si>
  <si>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</si>
  <si>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</si>
  <si>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</si>
  <si>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</si>
  <si>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</si>
  <si>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</si>
  <si>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</si>
  <si>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</si>
  <si>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</si>
  <si>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</si>
  <si>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</si>
  <si>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</si>
  <si>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</si>
  <si>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</si>
  <si>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</si>
  <si>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</si>
  <si>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</si>
  <si>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</si>
  <si>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</si>
  <si>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</si>
  <si>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</si>
  <si>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</si>
  <si>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</si>
  <si>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</si>
  <si>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</si>
  <si>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</si>
  <si>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</si>
  <si>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</si>
  <si>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</si>
  <si>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</si>
  <si>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</si>
  <si>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</si>
  <si>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</si>
  <si>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</si>
  <si>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</si>
  <si>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</si>
  <si>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</si>
  <si>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</si>
  <si>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</si>
  <si>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</si>
  <si>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</si>
  <si>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</si>
  <si>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</si>
  <si>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</si>
  <si>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</si>
  <si>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</si>
  <si>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</si>
  <si>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</si>
  <si>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</si>
  <si>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</si>
  <si>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</si>
  <si>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</si>
  <si>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</si>
  <si>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</si>
  <si>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</si>
  <si>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</si>
  <si>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</si>
  <si>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</si>
  <si>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</si>
  <si>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</si>
  <si>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</si>
  <si>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</si>
  <si>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</si>
  <si>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</si>
  <si>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</si>
  <si>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</si>
  <si>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</si>
  <si>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</si>
  <si>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</si>
  <si>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</si>
  <si>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</si>
  <si>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</si>
  <si>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</si>
  <si>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</si>
  <si>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</si>
  <si>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</si>
  <si>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</si>
  <si>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</si>
  <si>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</si>
  <si>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</si>
  <si>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</si>
  <si>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</si>
  <si>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</si>
  <si>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</si>
  <si>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</si>
  <si>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</si>
  <si>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</si>
  <si>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</si>
  <si>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</si>
  <si>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</si>
  <si>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</si>
  <si>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</si>
  <si>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</si>
  <si>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</si>
  <si>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</si>
  <si>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</si>
  <si>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</si>
  <si>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</si>
  <si>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</si>
  <si>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</si>
  <si>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</si>
  <si>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</si>
  <si>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</si>
  <si>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</si>
  <si>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</si>
  <si>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</si>
  <si>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</si>
  <si>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</si>
  <si>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</si>
  <si>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</si>
  <si>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</si>
  <si>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</si>
  <si>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</si>
  <si>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</si>
  <si>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</si>
  <si>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</si>
  <si>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</si>
  <si>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</si>
  <si>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</si>
  <si>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</si>
  <si>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</si>
  <si>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</si>
  <si>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</si>
  <si>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</si>
  <si>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</si>
  <si>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</si>
  <si>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</si>
  <si>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</si>
  <si>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</si>
  <si>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</si>
  <si>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</si>
  <si>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</si>
  <si>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</si>
  <si>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</si>
  <si>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</si>
  <si>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</si>
  <si>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</si>
  <si>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</si>
  <si>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</si>
  <si>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</si>
  <si>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</si>
  <si>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</si>
  <si>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</si>
  <si>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</si>
  <si>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</si>
  <si>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</si>
  <si>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</si>
  <si>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</si>
  <si>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</si>
  <si>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</si>
  <si>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</si>
  <si>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</si>
  <si>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</si>
  <si>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</si>
  <si>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</si>
  <si>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</si>
  <si>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</si>
  <si>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</si>
  <si>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</si>
  <si>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</si>
  <si>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</si>
  <si>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</si>
  <si>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</si>
  <si>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</si>
  <si>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</si>
  <si>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</si>
  <si>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</si>
  <si>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</si>
  <si>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</si>
  <si>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</si>
  <si>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</si>
  <si>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</si>
  <si>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</si>
  <si>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</si>
  <si>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</si>
  <si>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</si>
  <si>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</si>
  <si>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</si>
  <si>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</si>
  <si>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</si>
  <si>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</si>
  <si>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</si>
  <si>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</si>
  <si>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</si>
  <si>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</si>
  <si>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</si>
  <si>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</si>
  <si>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</si>
  <si>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</si>
  <si>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</si>
  <si>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</si>
  <si>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</si>
  <si>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</si>
  <si>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</si>
  <si>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</si>
  <si>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</si>
  <si>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</si>
  <si>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</si>
  <si>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</si>
  <si>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</si>
  <si>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</si>
  <si>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</si>
  <si>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</si>
  <si>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</si>
  <si>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</si>
  <si>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</si>
  <si>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</si>
  <si>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</si>
  <si>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</si>
  <si>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</si>
  <si>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</si>
  <si>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</si>
  <si>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</si>
  <si>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</si>
  <si>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</si>
  <si>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</si>
  <si>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</si>
  <si>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</si>
  <si>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</si>
  <si>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</si>
  <si>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</si>
  <si>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</si>
  <si>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</si>
  <si>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</si>
  <si>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</si>
  <si>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</si>
  <si>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</si>
  <si>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</si>
  <si>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</si>
  <si>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</si>
  <si>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</si>
  <si>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</si>
  <si>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</si>
  <si>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</si>
  <si>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</si>
  <si>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</si>
  <si>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</si>
  <si>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</si>
  <si>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</si>
  <si>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</si>
  <si>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</si>
  <si>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</si>
  <si>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</si>
  <si>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</si>
  <si>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</si>
  <si>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</si>
  <si>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</si>
  <si>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</si>
  <si>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</si>
  <si>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</si>
  <si>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</si>
  <si>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</si>
  <si>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</si>
  <si>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</si>
  <si>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</si>
  <si>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</si>
  <si>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</si>
  <si>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</si>
  <si>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</si>
  <si>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</si>
  <si>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</si>
  <si>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</si>
  <si>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</si>
  <si>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</si>
  <si>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</si>
  <si>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</si>
  <si>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</si>
  <si>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</si>
  <si>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</si>
  <si>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</si>
  <si>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</si>
  <si>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</si>
  <si>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</si>
  <si>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</si>
  <si>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</si>
  <si>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</si>
  <si>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</si>
  <si>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</si>
  <si>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</si>
  <si>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</si>
  <si>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</si>
  <si>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</si>
  <si>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</si>
  <si>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</si>
  <si>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</si>
  <si>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</si>
  <si>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</si>
  <si>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</si>
  <si>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</si>
  <si>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</si>
  <si>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</si>
  <si>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</si>
  <si>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</si>
  <si>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</si>
  <si>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</si>
  <si>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</si>
  <si>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</si>
  <si>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</si>
  <si>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</si>
  <si>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</si>
  <si>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</si>
  <si>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</si>
  <si>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</si>
  <si>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</si>
  <si>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</si>
  <si>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</si>
  <si>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</si>
  <si>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</si>
  <si>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</si>
  <si>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</si>
  <si>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</si>
  <si>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</si>
  <si>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</si>
  <si>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</si>
  <si>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</si>
  <si>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</si>
  <si>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</si>
  <si>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</si>
  <si>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</si>
  <si>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</si>
  <si>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</si>
  <si>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</si>
  <si>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</si>
  <si>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</si>
  <si>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</si>
  <si>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</si>
  <si>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</si>
  <si>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</si>
  <si>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</si>
  <si>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</si>
  <si>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</si>
  <si>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</si>
  <si>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</si>
  <si>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</si>
  <si>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</si>
  <si>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</si>
  <si>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</si>
  <si>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</si>
  <si>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</si>
  <si>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</si>
  <si>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</si>
  <si>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</si>
  <si>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</si>
  <si>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</si>
  <si>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</si>
  <si>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</si>
  <si>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</si>
  <si>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</si>
  <si>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</si>
  <si>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</si>
  <si>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</si>
  <si>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</si>
  <si>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</si>
  <si>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</si>
  <si>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</si>
  <si>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</si>
  <si>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</si>
  <si>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</si>
  <si>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</si>
  <si>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</si>
  <si>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</si>
  <si>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</si>
  <si>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</si>
  <si>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</si>
  <si>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</si>
  <si>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</si>
  <si>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</si>
  <si>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</si>
  <si>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</si>
  <si>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</si>
  <si>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</si>
  <si>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</si>
  <si>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</si>
  <si>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</si>
  <si>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</si>
  <si>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</si>
  <si>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</si>
  <si>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</si>
  <si>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</si>
  <si>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</si>
  <si>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</si>
  <si>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</si>
  <si>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</si>
  <si>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</si>
  <si>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</si>
  <si>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</si>
  <si>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</si>
  <si>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</si>
  <si>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</si>
  <si>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</si>
  <si>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</si>
  <si>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</si>
  <si>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</si>
  <si>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</si>
  <si>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</si>
  <si>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</si>
  <si>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</si>
  <si>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</si>
  <si>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</si>
  <si>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</si>
  <si>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</si>
  <si>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</si>
  <si>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</si>
  <si>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</si>
  <si>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</si>
  <si>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</si>
  <si>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</si>
  <si>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</si>
  <si>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</si>
  <si>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</si>
  <si>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</si>
  <si>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</si>
  <si>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</si>
  <si>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</si>
  <si>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</si>
  <si>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</si>
  <si>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</si>
  <si>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</si>
  <si>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</si>
  <si>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</si>
  <si>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</si>
  <si>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</si>
  <si>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</si>
  <si>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</si>
  <si>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</si>
  <si>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</si>
  <si>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</si>
  <si>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</si>
  <si>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</si>
  <si>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</si>
  <si>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</si>
  <si>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</si>
  <si>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</si>
  <si>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</si>
  <si>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</si>
  <si>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</si>
  <si>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</si>
  <si>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</si>
  <si>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</si>
  <si>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</si>
  <si>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</si>
  <si>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</si>
  <si>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</si>
  <si>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</si>
  <si>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</si>
  <si>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</si>
  <si>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</si>
  <si>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</si>
  <si>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</si>
  <si>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</si>
  <si>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</si>
  <si>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</si>
  <si>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</si>
  <si>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</si>
  <si>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</si>
  <si>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</si>
  <si>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</si>
  <si>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</si>
  <si>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</si>
  <si>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</si>
  <si>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</si>
  <si>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</si>
  <si>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</si>
  <si>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</si>
  <si>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</si>
  <si>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</si>
  <si>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</si>
  <si>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</si>
  <si>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</si>
  <si>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</si>
  <si>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</si>
  <si>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</si>
  <si>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</si>
  <si>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</si>
  <si>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</si>
  <si>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</si>
  <si>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</si>
  <si>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</si>
  <si>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</si>
  <si>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</si>
  <si>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</si>
  <si>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</si>
  <si>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</si>
  <si>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</si>
  <si>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</si>
  <si>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</si>
  <si>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</si>
  <si>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</si>
  <si>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</si>
  <si>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</si>
  <si>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</si>
  <si>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</si>
  <si>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</si>
  <si>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</si>
  <si>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</si>
  <si>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</si>
  <si>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</si>
  <si>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</si>
  <si>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</si>
  <si>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</si>
  <si>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</si>
  <si>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</si>
  <si>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</si>
  <si>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</si>
  <si>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</si>
  <si>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</si>
  <si>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</si>
  <si>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</si>
  <si>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</si>
  <si>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</si>
  <si>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</si>
  <si>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</si>
  <si>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</si>
  <si>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</si>
  <si>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</si>
  <si>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</si>
  <si>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</si>
  <si>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</si>
  <si>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</si>
  <si>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</si>
  <si>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</si>
  <si>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</si>
  <si>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</si>
  <si>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</si>
  <si>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</si>
  <si>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</si>
  <si>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</si>
  <si>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</si>
  <si>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</si>
  <si>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</si>
  <si>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</si>
  <si>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</si>
  <si>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</si>
  <si>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</si>
  <si>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</si>
  <si>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</si>
  <si>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</si>
  <si>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</si>
  <si>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</si>
  <si>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</si>
  <si>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</si>
  <si>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</si>
  <si>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</si>
  <si>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</si>
  <si>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</si>
  <si>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</si>
  <si>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</si>
  <si>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</si>
  <si>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</si>
  <si>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</si>
  <si>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</si>
  <si>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</si>
  <si>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</si>
  <si>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</si>
  <si>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</si>
  <si>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</si>
  <si>
    <t xml:space="preserve">Bilancio di previsione esercizi 2018, 2019 e 2020 </t>
  </si>
  <si>
    <r>
      <t xml:space="preserve">BILANCIO DI PREVISIONE ESERCIZI 2018, 2019 e 2020 </t>
    </r>
    <r>
      <rPr>
        <sz val="9"/>
        <rFont val="Arial"/>
        <family val="2"/>
      </rPr>
      <t>(dati percentuali)</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</si>
</sst>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PageLayoutView="0" workbookViewId="0" topLeftCell="B38">
      <selection activeCell="B5" sqref="B5:G5"/>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601</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609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598</v>
      </c>
      <c r="F7" s="5" t="s">
        <v>599</v>
      </c>
      <c r="G7" s="5" t="s">
        <v>600</v>
      </c>
    </row>
    <row r="8" spans="2:7" ht="15.75" customHeight="1">
      <c r="B8" s="6">
        <v>1</v>
      </c>
      <c r="C8" s="99" t="s">
        <v>12</v>
      </c>
      <c r="D8" s="99"/>
      <c r="E8" s="99"/>
      <c r="F8" s="99"/>
      <c r="G8" s="99"/>
    </row>
    <row r="9" spans="1:7" ht="90.75" customHeight="1">
      <c r="A9" s="2" t="s">
        <v>13</v>
      </c>
      <c r="B9" s="7" t="s">
        <v>13</v>
      </c>
      <c r="C9" s="8" t="s">
        <v>14</v>
      </c>
      <c r="D9" s="8" t="s">
        <v>15</v>
      </c>
      <c r="E9" s="9">
        <v>3.4299999999999997</v>
      </c>
      <c r="F9" s="10">
        <v>3.0300000000000002</v>
      </c>
      <c r="G9" s="9">
        <v>3.0300000000000002</v>
      </c>
    </row>
    <row r="10" spans="2:7" ht="15.75" customHeight="1">
      <c r="B10" s="6">
        <v>2</v>
      </c>
      <c r="C10" s="99" t="s">
        <v>16</v>
      </c>
      <c r="D10" s="99"/>
      <c r="E10" s="99"/>
      <c r="F10" s="99"/>
      <c r="G10" s="99"/>
    </row>
    <row r="11" spans="1:7" ht="38.25">
      <c r="A11" s="2" t="s">
        <v>17</v>
      </c>
      <c r="B11" s="7" t="s">
        <v>17</v>
      </c>
      <c r="C11" s="8" t="s">
        <v>18</v>
      </c>
      <c r="D11" s="8" t="s">
        <v>19</v>
      </c>
      <c r="E11" s="9">
        <v>95.05</v>
      </c>
      <c r="F11" s="9">
        <v>110.44</v>
      </c>
      <c r="G11" s="9">
        <v>110.41000000000001</v>
      </c>
    </row>
    <row r="12" spans="1:7" ht="38.25">
      <c r="A12" s="2" t="s">
        <v>20</v>
      </c>
      <c r="B12" s="7" t="s">
        <v>20</v>
      </c>
      <c r="C12" s="8" t="s">
        <v>21</v>
      </c>
      <c r="D12" s="8" t="s">
        <v>22</v>
      </c>
      <c r="E12" s="9">
        <v>84.34</v>
      </c>
      <c r="F12" s="9">
        <v>0</v>
      </c>
      <c r="G12" s="9">
        <v>0</v>
      </c>
    </row>
    <row r="13" spans="1:7" ht="63.75">
      <c r="A13" s="2" t="s">
        <v>23</v>
      </c>
      <c r="B13" s="7" t="s">
        <v>23</v>
      </c>
      <c r="C13" s="8" t="s">
        <v>24</v>
      </c>
      <c r="D13" s="8" t="s">
        <v>25</v>
      </c>
      <c r="E13" s="9">
        <v>1.03</v>
      </c>
      <c r="F13" s="9">
        <v>1.1900000000000002</v>
      </c>
      <c r="G13" s="9">
        <v>1.1900000000000002</v>
      </c>
    </row>
    <row r="14" spans="1:7" ht="63.75">
      <c r="A14" s="2" t="s">
        <v>26</v>
      </c>
      <c r="B14" s="7" t="s">
        <v>26</v>
      </c>
      <c r="C14" s="8" t="s">
        <v>27</v>
      </c>
      <c r="D14" s="8" t="s">
        <v>28</v>
      </c>
      <c r="E14" s="9">
        <v>1</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3.4299999999999997</v>
      </c>
      <c r="F16" s="9">
        <v>3.0300000000000002</v>
      </c>
      <c r="G16" s="9">
        <v>3.0300000000000002</v>
      </c>
    </row>
    <row r="17" spans="1:7" ht="89.25">
      <c r="A17" s="2" t="s">
        <v>33</v>
      </c>
      <c r="B17" s="7" t="s">
        <v>33</v>
      </c>
      <c r="C17" s="8" t="s">
        <v>34</v>
      </c>
      <c r="D17" s="8"/>
      <c r="E17" s="9">
        <v>0</v>
      </c>
      <c r="F17" s="9">
        <v>0</v>
      </c>
      <c r="G17" s="9">
        <v>0</v>
      </c>
    </row>
    <row r="18" spans="1:7" ht="102">
      <c r="A18" s="2" t="s">
        <v>35</v>
      </c>
      <c r="B18" s="7" t="s">
        <v>35</v>
      </c>
      <c r="C18" s="8" t="s">
        <v>36</v>
      </c>
      <c r="D18" s="8" t="s">
        <v>37</v>
      </c>
      <c r="E18" s="9">
        <v>9</v>
      </c>
      <c r="F18" s="9">
        <v>11.84</v>
      </c>
      <c r="G18" s="9">
        <v>11.84</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0</v>
      </c>
      <c r="F21" s="9">
        <v>0</v>
      </c>
      <c r="G21" s="9">
        <v>0</v>
      </c>
    </row>
    <row r="22" spans="2:7" ht="15.75" customHeight="1">
      <c r="B22" s="11">
        <v>5</v>
      </c>
      <c r="C22" s="100" t="s">
        <v>45</v>
      </c>
      <c r="D22" s="100"/>
      <c r="E22" s="100"/>
      <c r="F22" s="100"/>
      <c r="G22" s="100"/>
    </row>
    <row r="23" spans="1:7" ht="38.25">
      <c r="A23" s="2" t="s">
        <v>46</v>
      </c>
      <c r="B23" s="7" t="s">
        <v>46</v>
      </c>
      <c r="C23" s="8" t="s">
        <v>47</v>
      </c>
      <c r="D23" s="8" t="s">
        <v>48</v>
      </c>
      <c r="E23" s="9">
        <v>0</v>
      </c>
      <c r="F23" s="9">
        <v>0</v>
      </c>
      <c r="G23" s="9">
        <v>0</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5.57</v>
      </c>
      <c r="F27" s="9">
        <v>3.62</v>
      </c>
      <c r="G27" s="9">
        <v>3.5999999999999996</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0</v>
      </c>
      <c r="F31" s="9">
        <v>0</v>
      </c>
      <c r="G31" s="9">
        <v>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75.9</v>
      </c>
      <c r="F35" s="9">
        <v>0</v>
      </c>
      <c r="G35" s="9">
        <v>0</v>
      </c>
    </row>
    <row r="36" spans="1:7" ht="229.5">
      <c r="A36" s="2" t="s">
        <v>81</v>
      </c>
      <c r="B36" s="7" t="s">
        <v>81</v>
      </c>
      <c r="C36" s="8" t="s">
        <v>82</v>
      </c>
      <c r="D36" s="8" t="s">
        <v>83</v>
      </c>
      <c r="E36" s="9">
        <v>85.2</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0</v>
      </c>
      <c r="F39" s="9">
        <v>0</v>
      </c>
      <c r="G39" s="9">
        <v>0</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100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23.53</v>
      </c>
      <c r="F53" s="9">
        <v>23.86</v>
      </c>
      <c r="G53" s="9">
        <v>23.86</v>
      </c>
    </row>
    <row r="54" spans="1:7" ht="63.75">
      <c r="A54" s="2" t="s">
        <v>125</v>
      </c>
      <c r="B54" s="7" t="s">
        <v>125</v>
      </c>
      <c r="C54" s="8" t="s">
        <v>126</v>
      </c>
      <c r="D54" s="8" t="s">
        <v>127</v>
      </c>
      <c r="E54" s="9">
        <v>23.53</v>
      </c>
      <c r="F54" s="9">
        <v>23.86</v>
      </c>
      <c r="G54" s="9">
        <v>23.86</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fitToHeight="0" fitToWidth="1"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47">
      <selection activeCell="B5" sqref="B5:I5"/>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601</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609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602</v>
      </c>
      <c r="E7" s="17" t="s">
        <v>603</v>
      </c>
      <c r="F7" s="17" t="s">
        <v>604</v>
      </c>
      <c r="G7" s="17" t="s">
        <v>147</v>
      </c>
      <c r="H7" s="17" t="s">
        <v>605</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77.692</v>
      </c>
      <c r="E15" s="20">
        <v>76.853</v>
      </c>
      <c r="F15" s="20">
        <v>76.871</v>
      </c>
      <c r="G15" s="20">
        <v>82.626</v>
      </c>
      <c r="H15" s="20">
        <v>87.836</v>
      </c>
      <c r="I15" s="20">
        <v>95.029</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0.122</v>
      </c>
      <c r="E17" s="20">
        <v>0.14</v>
      </c>
      <c r="F17" s="20">
        <v>0.14</v>
      </c>
      <c r="G17" s="20">
        <v>0.045</v>
      </c>
      <c r="H17" s="20">
        <v>100</v>
      </c>
      <c r="I17" s="20">
        <v>100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77.814</v>
      </c>
      <c r="E20" s="25">
        <f>SUM(E15:E19)</f>
        <v>76.993</v>
      </c>
      <c r="F20" s="25">
        <f>SUM(F15:F19)</f>
        <v>77.011</v>
      </c>
      <c r="G20" s="25">
        <f>SUM(G15:G19)</f>
        <v>82.671</v>
      </c>
      <c r="H20" s="20">
        <v>87.851</v>
      </c>
      <c r="I20" s="20">
        <v>95.032</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0</v>
      </c>
      <c r="E22" s="20">
        <v>0</v>
      </c>
      <c r="F22" s="20">
        <v>0</v>
      </c>
      <c r="G22" s="20">
        <v>0</v>
      </c>
      <c r="H22" s="20">
        <v>0</v>
      </c>
      <c r="I22" s="20">
        <v>0</v>
      </c>
    </row>
    <row r="23" spans="1:9" ht="30" customHeight="1">
      <c r="A23" s="21" t="s">
        <v>179</v>
      </c>
      <c r="B23" s="21">
        <v>30200</v>
      </c>
      <c r="C23" s="22" t="s">
        <v>180</v>
      </c>
      <c r="D23" s="20">
        <v>0</v>
      </c>
      <c r="E23" s="20">
        <v>0</v>
      </c>
      <c r="F23" s="20">
        <v>0</v>
      </c>
      <c r="G23" s="20">
        <v>0</v>
      </c>
      <c r="H23" s="20">
        <v>0</v>
      </c>
      <c r="I23" s="20">
        <v>0</v>
      </c>
    </row>
    <row r="24" spans="1:9" ht="30" customHeight="1">
      <c r="A24" s="21" t="s">
        <v>181</v>
      </c>
      <c r="B24" s="21">
        <v>30300</v>
      </c>
      <c r="C24" s="22" t="s">
        <v>182</v>
      </c>
      <c r="D24" s="20">
        <v>0.008</v>
      </c>
      <c r="E24" s="20">
        <v>0.009</v>
      </c>
      <c r="F24" s="20">
        <v>0.009</v>
      </c>
      <c r="G24" s="20">
        <v>0.045</v>
      </c>
      <c r="H24" s="20">
        <v>100</v>
      </c>
      <c r="I24" s="20">
        <v>100</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1.193</v>
      </c>
      <c r="E26" s="20">
        <v>0.9</v>
      </c>
      <c r="F26" s="20">
        <v>0.9</v>
      </c>
      <c r="G26" s="20">
        <v>0.858</v>
      </c>
      <c r="H26" s="20">
        <v>98.887</v>
      </c>
      <c r="I26" s="20">
        <v>104.7</v>
      </c>
    </row>
    <row r="27" spans="1:9" ht="30" customHeight="1">
      <c r="A27" s="26" t="s">
        <v>187</v>
      </c>
      <c r="B27" s="26">
        <v>30000</v>
      </c>
      <c r="C27" s="24" t="s">
        <v>188</v>
      </c>
      <c r="D27" s="25">
        <f>SUM(D22:D26)</f>
        <v>1.201</v>
      </c>
      <c r="E27" s="25">
        <f>SUM(E22:E26)</f>
        <v>0.909</v>
      </c>
      <c r="F27" s="25">
        <f>SUM(F22:F26)</f>
        <v>0.909</v>
      </c>
      <c r="G27" s="25">
        <f>SUM(G22:G26)</f>
        <v>0.903</v>
      </c>
      <c r="H27" s="20">
        <v>98.894</v>
      </c>
      <c r="I27" s="20">
        <v>104.465</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2.395</v>
      </c>
      <c r="E30" s="20">
        <v>3.508</v>
      </c>
      <c r="F30" s="20">
        <v>3.49</v>
      </c>
      <c r="G30" s="20">
        <v>0</v>
      </c>
      <c r="H30" s="20">
        <v>100</v>
      </c>
      <c r="I30" s="20">
        <v>0</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2.395</v>
      </c>
      <c r="E34" s="25">
        <f>SUM(E29:E33)</f>
        <v>3.508</v>
      </c>
      <c r="F34" s="25">
        <f>SUM(F29:F33)</f>
        <v>3.49</v>
      </c>
      <c r="G34" s="25">
        <f>SUM(G29:G33)</f>
        <v>0</v>
      </c>
      <c r="H34" s="20">
        <v>294200</v>
      </c>
      <c r="I34" s="20">
        <v>0</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18.318</v>
      </c>
      <c r="E51" s="20">
        <v>18.278</v>
      </c>
      <c r="F51" s="20">
        <v>18.278</v>
      </c>
      <c r="G51" s="20">
        <v>11.514</v>
      </c>
      <c r="H51" s="20">
        <v>100</v>
      </c>
      <c r="I51" s="20">
        <v>111.371</v>
      </c>
    </row>
    <row r="52" spans="1:9" ht="30" customHeight="1">
      <c r="A52" s="21" t="s">
        <v>237</v>
      </c>
      <c r="B52" s="21">
        <v>90200</v>
      </c>
      <c r="C52" s="22" t="s">
        <v>238</v>
      </c>
      <c r="D52" s="20">
        <v>0.272</v>
      </c>
      <c r="E52" s="20">
        <v>0.312</v>
      </c>
      <c r="F52" s="20">
        <v>0.312</v>
      </c>
      <c r="G52" s="20">
        <v>4.912</v>
      </c>
      <c r="H52" s="20">
        <v>100</v>
      </c>
      <c r="I52" s="20">
        <v>100</v>
      </c>
    </row>
    <row r="53" spans="1:9" ht="30" customHeight="1">
      <c r="A53" s="23" t="s">
        <v>239</v>
      </c>
      <c r="B53" s="23">
        <v>90000</v>
      </c>
      <c r="C53" s="24" t="s">
        <v>240</v>
      </c>
      <c r="D53" s="25">
        <f>SUM(D51:D52)</f>
        <v>18.59</v>
      </c>
      <c r="E53" s="25">
        <f>SUM(E51:E52)</f>
        <v>18.59</v>
      </c>
      <c r="F53" s="25">
        <f>SUM(F51:F52)</f>
        <v>18.59</v>
      </c>
      <c r="G53" s="25">
        <f>SUM(G51:G52)</f>
        <v>16.426</v>
      </c>
      <c r="H53" s="20">
        <v>100</v>
      </c>
      <c r="I53" s="20">
        <v>107.97</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90.14</v>
      </c>
      <c r="I54" s="20">
        <v>97.243</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62">
      <selection activeCell="D6" sqref="D6:J6"/>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601</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609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610</v>
      </c>
      <c r="E6" s="114"/>
      <c r="F6" s="114"/>
      <c r="G6" s="114"/>
      <c r="H6" s="114"/>
      <c r="I6" s="114"/>
      <c r="J6" s="114"/>
      <c r="K6" s="114" t="s">
        <v>250</v>
      </c>
      <c r="L6" s="114"/>
      <c r="M6" s="114"/>
    </row>
    <row r="7" spans="1:13" ht="12" customHeight="1">
      <c r="A7" s="29" t="s">
        <v>11</v>
      </c>
      <c r="B7" s="113"/>
      <c r="C7" s="113"/>
      <c r="D7" s="115" t="s">
        <v>606</v>
      </c>
      <c r="E7" s="115" t="s">
        <v>607</v>
      </c>
      <c r="F7" s="115" t="s">
        <v>608</v>
      </c>
      <c r="G7" s="115" t="s">
        <v>251</v>
      </c>
      <c r="H7" s="115"/>
      <c r="I7" s="115" t="s">
        <v>251</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61.783</v>
      </c>
      <c r="E10" s="33">
        <v>0</v>
      </c>
      <c r="F10" s="33">
        <v>61.769</v>
      </c>
      <c r="G10" s="33">
        <v>60.186</v>
      </c>
      <c r="H10" s="33">
        <v>0</v>
      </c>
      <c r="I10" s="33">
        <v>60.205</v>
      </c>
      <c r="J10" s="33">
        <v>0</v>
      </c>
      <c r="K10" s="33">
        <v>47.698</v>
      </c>
      <c r="L10" s="33">
        <v>0</v>
      </c>
      <c r="M10" s="33">
        <v>43.818</v>
      </c>
    </row>
    <row r="11" spans="1:13" ht="12" customHeight="1">
      <c r="A11" s="28" t="s">
        <v>262</v>
      </c>
      <c r="B11" s="31">
        <v>2</v>
      </c>
      <c r="C11" s="32" t="s">
        <v>263</v>
      </c>
      <c r="D11" s="33">
        <v>0</v>
      </c>
      <c r="E11" s="33">
        <v>0</v>
      </c>
      <c r="F11" s="33">
        <v>0</v>
      </c>
      <c r="G11" s="33">
        <v>0</v>
      </c>
      <c r="H11" s="33">
        <v>0</v>
      </c>
      <c r="I11" s="33">
        <v>0</v>
      </c>
      <c r="J11" s="33">
        <v>0</v>
      </c>
      <c r="K11" s="33">
        <v>0</v>
      </c>
      <c r="L11" s="33">
        <v>0</v>
      </c>
      <c r="M11" s="33">
        <v>0</v>
      </c>
    </row>
    <row r="12" spans="1:13" ht="18">
      <c r="A12" s="28" t="s">
        <v>264</v>
      </c>
      <c r="B12" s="31">
        <v>3</v>
      </c>
      <c r="C12" s="32" t="s">
        <v>265</v>
      </c>
      <c r="D12" s="33">
        <v>9.387</v>
      </c>
      <c r="E12" s="33">
        <v>0</v>
      </c>
      <c r="F12" s="33">
        <v>9.886</v>
      </c>
      <c r="G12" s="33">
        <v>8.129</v>
      </c>
      <c r="H12" s="33">
        <v>0</v>
      </c>
      <c r="I12" s="33">
        <v>8.11</v>
      </c>
      <c r="J12" s="33">
        <v>0</v>
      </c>
      <c r="K12" s="33">
        <v>18.767</v>
      </c>
      <c r="L12" s="33">
        <v>0</v>
      </c>
      <c r="M12" s="33">
        <v>18.645</v>
      </c>
    </row>
    <row r="13" spans="1:13" ht="24.75" customHeight="1">
      <c r="A13" s="28" t="s">
        <v>266</v>
      </c>
      <c r="B13" s="31">
        <v>4</v>
      </c>
      <c r="C13" s="32" t="s">
        <v>267</v>
      </c>
      <c r="D13" s="33">
        <v>0</v>
      </c>
      <c r="E13" s="33">
        <v>0</v>
      </c>
      <c r="F13" s="33">
        <v>0</v>
      </c>
      <c r="G13" s="33">
        <v>0</v>
      </c>
      <c r="H13" s="33">
        <v>0</v>
      </c>
      <c r="I13" s="33">
        <v>0</v>
      </c>
      <c r="J13" s="33">
        <v>0</v>
      </c>
      <c r="K13" s="33">
        <v>0</v>
      </c>
      <c r="L13" s="33">
        <v>0</v>
      </c>
      <c r="M13" s="33">
        <v>0</v>
      </c>
    </row>
    <row r="14" spans="1:13" ht="24.75" customHeight="1">
      <c r="A14" s="28" t="s">
        <v>268</v>
      </c>
      <c r="B14" s="31">
        <v>5</v>
      </c>
      <c r="C14" s="32" t="s">
        <v>269</v>
      </c>
      <c r="D14" s="33">
        <v>0</v>
      </c>
      <c r="E14" s="33">
        <v>0</v>
      </c>
      <c r="F14" s="33">
        <v>0</v>
      </c>
      <c r="G14" s="33">
        <v>0</v>
      </c>
      <c r="H14" s="33">
        <v>0</v>
      </c>
      <c r="I14" s="33">
        <v>0</v>
      </c>
      <c r="J14" s="33">
        <v>0</v>
      </c>
      <c r="K14" s="33">
        <v>0</v>
      </c>
      <c r="L14" s="33">
        <v>0</v>
      </c>
      <c r="M14" s="33">
        <v>0</v>
      </c>
    </row>
    <row r="15" spans="1:13" ht="12" customHeight="1">
      <c r="A15" s="28" t="s">
        <v>270</v>
      </c>
      <c r="B15" s="31">
        <v>6</v>
      </c>
      <c r="C15" s="32" t="s">
        <v>271</v>
      </c>
      <c r="D15" s="33">
        <v>0</v>
      </c>
      <c r="E15" s="33">
        <v>0</v>
      </c>
      <c r="F15" s="33">
        <v>0</v>
      </c>
      <c r="G15" s="33">
        <v>0</v>
      </c>
      <c r="H15" s="33">
        <v>0</v>
      </c>
      <c r="I15" s="33">
        <v>0</v>
      </c>
      <c r="J15" s="33">
        <v>0</v>
      </c>
      <c r="K15" s="33">
        <v>0</v>
      </c>
      <c r="L15" s="33">
        <v>0</v>
      </c>
      <c r="M15" s="33">
        <v>0</v>
      </c>
    </row>
    <row r="16" spans="1:13" ht="18">
      <c r="A16" s="28" t="s">
        <v>272</v>
      </c>
      <c r="B16" s="31">
        <v>7</v>
      </c>
      <c r="C16" s="32" t="s">
        <v>273</v>
      </c>
      <c r="D16" s="33">
        <v>0</v>
      </c>
      <c r="E16" s="33">
        <v>0</v>
      </c>
      <c r="F16" s="33">
        <v>0</v>
      </c>
      <c r="G16" s="33">
        <v>0</v>
      </c>
      <c r="H16" s="33">
        <v>0</v>
      </c>
      <c r="I16" s="33">
        <v>0</v>
      </c>
      <c r="J16" s="33">
        <v>0</v>
      </c>
      <c r="K16" s="33">
        <v>0</v>
      </c>
      <c r="L16" s="33">
        <v>0</v>
      </c>
      <c r="M16" s="33">
        <v>0</v>
      </c>
    </row>
    <row r="17" spans="1:13" ht="12" customHeight="1">
      <c r="A17" s="28" t="s">
        <v>274</v>
      </c>
      <c r="B17" s="31">
        <v>8</v>
      </c>
      <c r="C17" s="32" t="s">
        <v>275</v>
      </c>
      <c r="D17" s="33">
        <v>9.212</v>
      </c>
      <c r="E17" s="33">
        <v>0</v>
      </c>
      <c r="F17" s="33">
        <v>10.526</v>
      </c>
      <c r="G17" s="33">
        <v>10.81</v>
      </c>
      <c r="H17" s="33">
        <v>0</v>
      </c>
      <c r="I17" s="33">
        <v>10.81</v>
      </c>
      <c r="J17" s="33">
        <v>0</v>
      </c>
      <c r="K17" s="33">
        <v>9.127</v>
      </c>
      <c r="L17" s="33">
        <v>0</v>
      </c>
      <c r="M17" s="33">
        <v>9.592</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0.358</v>
      </c>
      <c r="E19" s="33">
        <v>0</v>
      </c>
      <c r="F19" s="33">
        <v>0.351</v>
      </c>
      <c r="G19" s="33">
        <v>0.42</v>
      </c>
      <c r="H19" s="33">
        <v>0</v>
      </c>
      <c r="I19" s="33">
        <v>0.42</v>
      </c>
      <c r="J19" s="33">
        <v>0</v>
      </c>
      <c r="K19" s="33">
        <v>9.636</v>
      </c>
      <c r="L19" s="33">
        <v>0</v>
      </c>
      <c r="M19" s="33">
        <v>12.583</v>
      </c>
    </row>
    <row r="20" spans="1:13" ht="12" customHeight="1">
      <c r="A20" s="28" t="s">
        <v>280</v>
      </c>
      <c r="B20" s="34">
        <v>11</v>
      </c>
      <c r="C20" s="32" t="s">
        <v>281</v>
      </c>
      <c r="D20" s="33">
        <v>0</v>
      </c>
      <c r="E20" s="33">
        <v>0</v>
      </c>
      <c r="F20" s="33">
        <v>0</v>
      </c>
      <c r="G20" s="33">
        <v>0</v>
      </c>
      <c r="H20" s="33">
        <v>0</v>
      </c>
      <c r="I20" s="33">
        <v>0</v>
      </c>
      <c r="J20" s="33">
        <v>0</v>
      </c>
      <c r="K20" s="33">
        <v>0</v>
      </c>
      <c r="L20" s="33">
        <v>0</v>
      </c>
      <c r="M20" s="33">
        <v>0</v>
      </c>
    </row>
    <row r="21" spans="1:13" ht="30.75" customHeight="1">
      <c r="A21" s="35" t="s">
        <v>282</v>
      </c>
      <c r="B21" s="118" t="s">
        <v>283</v>
      </c>
      <c r="C21" s="118"/>
      <c r="D21" s="36">
        <f>SUM(D10:D20)</f>
        <v>80.74000000000001</v>
      </c>
      <c r="E21" s="36">
        <f aca="true" t="shared" si="0" ref="E21:L21">SUM(E10:E20)</f>
        <v>0</v>
      </c>
      <c r="F21" s="37">
        <v>82.532</v>
      </c>
      <c r="G21" s="36">
        <f t="shared" si="0"/>
        <v>79.545</v>
      </c>
      <c r="H21" s="36">
        <f t="shared" si="0"/>
        <v>0</v>
      </c>
      <c r="I21" s="36">
        <f t="shared" si="0"/>
        <v>79.545</v>
      </c>
      <c r="J21" s="36">
        <f t="shared" si="0"/>
        <v>0</v>
      </c>
      <c r="K21" s="36">
        <f t="shared" si="0"/>
        <v>85.228</v>
      </c>
      <c r="L21" s="36">
        <f t="shared" si="0"/>
        <v>0</v>
      </c>
      <c r="M21" s="37">
        <v>84.638</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0</v>
      </c>
      <c r="E27" s="37">
        <v>0</v>
      </c>
      <c r="F27" s="37">
        <v>0</v>
      </c>
      <c r="G27" s="37">
        <v>0</v>
      </c>
      <c r="H27" s="37">
        <v>0</v>
      </c>
      <c r="I27" s="37">
        <v>0</v>
      </c>
      <c r="J27" s="37">
        <v>0</v>
      </c>
      <c r="K27" s="37">
        <v>0</v>
      </c>
      <c r="L27" s="37">
        <v>0</v>
      </c>
      <c r="M27" s="37">
        <v>0</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0</v>
      </c>
      <c r="E29" s="36">
        <f aca="true" t="shared" si="2" ref="E29:L29">SUM(E27:E28)</f>
        <v>0</v>
      </c>
      <c r="F29" s="37">
        <v>0</v>
      </c>
      <c r="G29" s="36">
        <f t="shared" si="2"/>
        <v>0</v>
      </c>
      <c r="H29" s="36">
        <f t="shared" si="2"/>
        <v>0</v>
      </c>
      <c r="I29" s="36">
        <f t="shared" si="2"/>
        <v>0</v>
      </c>
      <c r="J29" s="36">
        <f t="shared" si="2"/>
        <v>0</v>
      </c>
      <c r="K29" s="36">
        <f t="shared" si="2"/>
        <v>0</v>
      </c>
      <c r="L29" s="36">
        <f t="shared" si="2"/>
        <v>0</v>
      </c>
      <c r="M29" s="37">
        <v>0</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v>
      </c>
      <c r="E31" s="37">
        <v>0</v>
      </c>
      <c r="F31" s="37">
        <v>0</v>
      </c>
      <c r="G31" s="37">
        <v>0</v>
      </c>
      <c r="H31" s="37">
        <v>0</v>
      </c>
      <c r="I31" s="37">
        <v>0</v>
      </c>
      <c r="J31" s="37">
        <v>0</v>
      </c>
      <c r="K31" s="37">
        <v>0</v>
      </c>
      <c r="L31" s="37">
        <v>0</v>
      </c>
      <c r="M31" s="37">
        <v>0</v>
      </c>
    </row>
    <row r="32" spans="1:13" ht="24.75" customHeight="1">
      <c r="A32" s="35" t="s">
        <v>301</v>
      </c>
      <c r="B32" s="31">
        <v>2</v>
      </c>
      <c r="C32" s="32" t="s">
        <v>302</v>
      </c>
      <c r="D32" s="37">
        <v>0</v>
      </c>
      <c r="E32" s="37">
        <v>0</v>
      </c>
      <c r="F32" s="37">
        <v>0</v>
      </c>
      <c r="G32" s="37">
        <v>0</v>
      </c>
      <c r="H32" s="37">
        <v>0</v>
      </c>
      <c r="I32" s="37">
        <v>0</v>
      </c>
      <c r="J32" s="37">
        <v>0</v>
      </c>
      <c r="K32" s="37">
        <v>0</v>
      </c>
      <c r="L32" s="37">
        <v>0</v>
      </c>
      <c r="M32" s="37">
        <v>0</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0</v>
      </c>
      <c r="E35" s="37">
        <v>0</v>
      </c>
      <c r="F35" s="37">
        <v>0</v>
      </c>
      <c r="G35" s="37">
        <v>0</v>
      </c>
      <c r="H35" s="37">
        <v>0</v>
      </c>
      <c r="I35" s="37">
        <v>0</v>
      </c>
      <c r="J35" s="37">
        <v>0</v>
      </c>
      <c r="K35" s="37">
        <v>0</v>
      </c>
      <c r="L35" s="37">
        <v>0</v>
      </c>
      <c r="M35" s="37">
        <v>0</v>
      </c>
    </row>
    <row r="36" spans="1:13" ht="12" customHeight="1">
      <c r="A36" s="35" t="s">
        <v>309</v>
      </c>
      <c r="B36" s="31">
        <v>7</v>
      </c>
      <c r="C36" s="32" t="s">
        <v>310</v>
      </c>
      <c r="D36" s="37">
        <v>0</v>
      </c>
      <c r="E36" s="37">
        <v>0</v>
      </c>
      <c r="F36" s="37">
        <v>0</v>
      </c>
      <c r="G36" s="37">
        <v>0</v>
      </c>
      <c r="H36" s="37">
        <v>0</v>
      </c>
      <c r="I36" s="37">
        <v>0</v>
      </c>
      <c r="J36" s="37">
        <v>0</v>
      </c>
      <c r="K36" s="37">
        <v>0</v>
      </c>
      <c r="L36" s="37">
        <v>0</v>
      </c>
      <c r="M36" s="37">
        <v>0</v>
      </c>
    </row>
    <row r="37" spans="1:13" ht="28.5" customHeight="1">
      <c r="A37" s="35" t="s">
        <v>311</v>
      </c>
      <c r="B37" s="122" t="s">
        <v>312</v>
      </c>
      <c r="C37" s="122"/>
      <c r="D37" s="36">
        <f>SUM(D31:D36)</f>
        <v>0</v>
      </c>
      <c r="E37" s="36">
        <f aca="true" t="shared" si="3" ref="E37:L37">SUM(E31:E36)</f>
        <v>0</v>
      </c>
      <c r="F37" s="37">
        <v>0</v>
      </c>
      <c r="G37" s="36">
        <f t="shared" si="3"/>
        <v>0</v>
      </c>
      <c r="H37" s="36">
        <f t="shared" si="3"/>
        <v>0</v>
      </c>
      <c r="I37" s="36">
        <f t="shared" si="3"/>
        <v>0</v>
      </c>
      <c r="J37" s="36">
        <f t="shared" si="3"/>
        <v>0</v>
      </c>
      <c r="K37" s="36">
        <f t="shared" si="3"/>
        <v>0</v>
      </c>
      <c r="L37" s="36">
        <f t="shared" si="3"/>
        <v>0</v>
      </c>
      <c r="M37" s="37">
        <v>0</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v>
      </c>
      <c r="E40" s="37">
        <v>0</v>
      </c>
      <c r="F40" s="37">
        <v>0</v>
      </c>
      <c r="G40" s="37">
        <v>0</v>
      </c>
      <c r="H40" s="37">
        <v>0</v>
      </c>
      <c r="I40" s="37">
        <v>0</v>
      </c>
      <c r="J40" s="37">
        <v>0</v>
      </c>
      <c r="K40" s="37">
        <v>0</v>
      </c>
      <c r="L40" s="37">
        <v>0</v>
      </c>
      <c r="M40" s="37">
        <v>0</v>
      </c>
    </row>
    <row r="41" spans="1:13" ht="27" customHeight="1">
      <c r="A41" s="35" t="s">
        <v>318</v>
      </c>
      <c r="B41" s="123" t="s">
        <v>319</v>
      </c>
      <c r="C41" s="123"/>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0</v>
      </c>
      <c r="E43" s="37">
        <v>0</v>
      </c>
      <c r="F43" s="37">
        <v>0</v>
      </c>
      <c r="G43" s="37">
        <v>0</v>
      </c>
      <c r="H43" s="37">
        <v>0</v>
      </c>
      <c r="I43" s="37">
        <v>0</v>
      </c>
      <c r="J43" s="37">
        <v>0</v>
      </c>
      <c r="K43" s="37">
        <v>0</v>
      </c>
      <c r="L43" s="37">
        <v>0</v>
      </c>
      <c r="M43" s="37">
        <v>0</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0</v>
      </c>
      <c r="E45" s="36">
        <f aca="true" t="shared" si="5" ref="E45:L45">SUM(E43:E44)</f>
        <v>0</v>
      </c>
      <c r="F45" s="37">
        <v>0</v>
      </c>
      <c r="G45" s="36">
        <f t="shared" si="5"/>
        <v>0</v>
      </c>
      <c r="H45" s="36">
        <f t="shared" si="5"/>
        <v>0</v>
      </c>
      <c r="I45" s="36">
        <f t="shared" si="5"/>
        <v>0</v>
      </c>
      <c r="J45" s="36">
        <f t="shared" si="5"/>
        <v>0</v>
      </c>
      <c r="K45" s="36">
        <f t="shared" si="5"/>
        <v>0</v>
      </c>
      <c r="L45" s="36">
        <f t="shared" si="5"/>
        <v>0</v>
      </c>
      <c r="M45" s="37">
        <v>0</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5" t="s">
        <v>331</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0</v>
      </c>
      <c r="E50" s="37">
        <v>0</v>
      </c>
      <c r="F50" s="37">
        <v>0</v>
      </c>
      <c r="G50" s="37">
        <v>0</v>
      </c>
      <c r="H50" s="37">
        <v>0</v>
      </c>
      <c r="I50" s="37">
        <v>0</v>
      </c>
      <c r="J50" s="37">
        <v>0</v>
      </c>
      <c r="K50" s="37">
        <v>0</v>
      </c>
      <c r="L50" s="37">
        <v>0</v>
      </c>
      <c r="M50" s="37">
        <v>0</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0</v>
      </c>
      <c r="E55" s="37">
        <v>0</v>
      </c>
      <c r="F55" s="37">
        <v>0</v>
      </c>
      <c r="G55" s="37">
        <v>0</v>
      </c>
      <c r="H55" s="37">
        <v>0</v>
      </c>
      <c r="I55" s="37">
        <v>0</v>
      </c>
      <c r="J55" s="37">
        <v>0</v>
      </c>
      <c r="K55" s="37">
        <v>0</v>
      </c>
      <c r="L55" s="37">
        <v>0</v>
      </c>
      <c r="M55" s="37">
        <v>0</v>
      </c>
    </row>
    <row r="56" spans="1:13" ht="12.75">
      <c r="A56" s="35" t="s">
        <v>343</v>
      </c>
      <c r="B56" s="31">
        <v>3</v>
      </c>
      <c r="C56" s="32" t="s">
        <v>344</v>
      </c>
      <c r="D56" s="37">
        <v>0</v>
      </c>
      <c r="E56" s="37">
        <v>0</v>
      </c>
      <c r="F56" s="37">
        <v>0</v>
      </c>
      <c r="G56" s="37">
        <v>0</v>
      </c>
      <c r="H56" s="37">
        <v>0</v>
      </c>
      <c r="I56" s="37">
        <v>0</v>
      </c>
      <c r="J56" s="37">
        <v>0</v>
      </c>
      <c r="K56" s="37">
        <v>0</v>
      </c>
      <c r="L56" s="37">
        <v>0</v>
      </c>
      <c r="M56" s="37">
        <v>0</v>
      </c>
    </row>
    <row r="57" spans="1:13" ht="12.75">
      <c r="A57" s="35" t="s">
        <v>345</v>
      </c>
      <c r="B57" s="31">
        <v>4</v>
      </c>
      <c r="C57" s="32" t="s">
        <v>346</v>
      </c>
      <c r="D57" s="37">
        <v>0</v>
      </c>
      <c r="E57" s="37">
        <v>0</v>
      </c>
      <c r="F57" s="37">
        <v>0</v>
      </c>
      <c r="G57" s="37">
        <v>0</v>
      </c>
      <c r="H57" s="37">
        <v>0</v>
      </c>
      <c r="I57" s="37">
        <v>0</v>
      </c>
      <c r="J57" s="37">
        <v>0</v>
      </c>
      <c r="K57" s="37">
        <v>0</v>
      </c>
      <c r="L57" s="37">
        <v>0</v>
      </c>
      <c r="M57" s="37">
        <v>0</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0</v>
      </c>
      <c r="E62" s="36">
        <f aca="true" t="shared" si="8" ref="E62:L62">SUM(E54:E61)</f>
        <v>0</v>
      </c>
      <c r="F62" s="37">
        <v>0</v>
      </c>
      <c r="G62" s="36">
        <f t="shared" si="8"/>
        <v>0</v>
      </c>
      <c r="H62" s="36">
        <f t="shared" si="8"/>
        <v>0</v>
      </c>
      <c r="I62" s="36">
        <f t="shared" si="8"/>
        <v>0</v>
      </c>
      <c r="J62" s="36">
        <f t="shared" si="8"/>
        <v>0</v>
      </c>
      <c r="K62" s="36">
        <f t="shared" si="8"/>
        <v>0</v>
      </c>
      <c r="L62" s="36">
        <f t="shared" si="8"/>
        <v>0</v>
      </c>
      <c r="M62" s="37">
        <v>0</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0</v>
      </c>
      <c r="E68" s="37">
        <v>0</v>
      </c>
      <c r="F68" s="37">
        <v>0</v>
      </c>
      <c r="G68" s="37">
        <v>0</v>
      </c>
      <c r="H68" s="37">
        <v>0</v>
      </c>
      <c r="I68" s="37">
        <v>0</v>
      </c>
      <c r="J68" s="37">
        <v>0</v>
      </c>
      <c r="K68" s="37">
        <v>0</v>
      </c>
      <c r="L68" s="37">
        <v>0</v>
      </c>
      <c r="M68" s="37">
        <v>0</v>
      </c>
    </row>
    <row r="69" spans="1:13" ht="29.25" customHeight="1">
      <c r="A69" s="35" t="s">
        <v>368</v>
      </c>
      <c r="B69" s="118" t="s">
        <v>369</v>
      </c>
      <c r="C69" s="118"/>
      <c r="D69" s="36">
        <f>SUM(D64:D68)</f>
        <v>0</v>
      </c>
      <c r="E69" s="36">
        <f aca="true" t="shared" si="9" ref="E69:L69">SUM(E64:E68)</f>
        <v>0</v>
      </c>
      <c r="F69" s="37">
        <v>0</v>
      </c>
      <c r="G69" s="36">
        <f t="shared" si="9"/>
        <v>0</v>
      </c>
      <c r="H69" s="36">
        <f t="shared" si="9"/>
        <v>0</v>
      </c>
      <c r="I69" s="36">
        <f t="shared" si="9"/>
        <v>0</v>
      </c>
      <c r="J69" s="36">
        <f t="shared" si="9"/>
        <v>0</v>
      </c>
      <c r="K69" s="36">
        <f t="shared" si="9"/>
        <v>0</v>
      </c>
      <c r="L69" s="36">
        <f t="shared" si="9"/>
        <v>0</v>
      </c>
      <c r="M69" s="37">
        <v>0</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v>
      </c>
      <c r="E71" s="37">
        <v>0</v>
      </c>
      <c r="F71" s="37">
        <v>0</v>
      </c>
      <c r="G71" s="37">
        <v>0</v>
      </c>
      <c r="H71" s="37">
        <v>0</v>
      </c>
      <c r="I71" s="37">
        <v>0</v>
      </c>
      <c r="J71" s="37">
        <v>0</v>
      </c>
      <c r="K71" s="37">
        <v>0</v>
      </c>
      <c r="L71" s="37">
        <v>0</v>
      </c>
      <c r="M71" s="37">
        <v>0</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v>
      </c>
      <c r="E75" s="37">
        <v>0</v>
      </c>
      <c r="F75" s="37">
        <v>0</v>
      </c>
      <c r="G75" s="37">
        <v>0</v>
      </c>
      <c r="H75" s="37">
        <v>0</v>
      </c>
      <c r="I75" s="37">
        <v>0</v>
      </c>
      <c r="J75" s="37">
        <v>0</v>
      </c>
      <c r="K75" s="37">
        <v>0</v>
      </c>
      <c r="L75" s="37">
        <v>0</v>
      </c>
      <c r="M75" s="37">
        <v>0</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v>
      </c>
      <c r="E78" s="37">
        <v>0</v>
      </c>
      <c r="F78" s="37">
        <v>0</v>
      </c>
      <c r="G78" s="37">
        <v>0</v>
      </c>
      <c r="H78" s="37">
        <v>0</v>
      </c>
      <c r="I78" s="37">
        <v>0</v>
      </c>
      <c r="J78" s="37">
        <v>0</v>
      </c>
      <c r="K78" s="37">
        <v>0</v>
      </c>
      <c r="L78" s="37">
        <v>0</v>
      </c>
      <c r="M78" s="37">
        <v>0</v>
      </c>
    </row>
    <row r="79" spans="1:13" ht="12.75">
      <c r="A79" s="35" t="s">
        <v>386</v>
      </c>
      <c r="B79" s="31">
        <v>5</v>
      </c>
      <c r="C79" s="32" t="s">
        <v>387</v>
      </c>
      <c r="D79" s="37">
        <v>0</v>
      </c>
      <c r="E79" s="37">
        <v>0</v>
      </c>
      <c r="F79" s="37">
        <v>0</v>
      </c>
      <c r="G79" s="37">
        <v>0</v>
      </c>
      <c r="H79" s="37">
        <v>0</v>
      </c>
      <c r="I79" s="37">
        <v>0</v>
      </c>
      <c r="J79" s="37">
        <v>0</v>
      </c>
      <c r="K79" s="37">
        <v>0</v>
      </c>
      <c r="L79" s="37">
        <v>0</v>
      </c>
      <c r="M79" s="37">
        <v>0</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v>
      </c>
      <c r="E81" s="37">
        <v>0</v>
      </c>
      <c r="F81" s="37">
        <v>0</v>
      </c>
      <c r="G81" s="37">
        <v>0</v>
      </c>
      <c r="H81" s="37">
        <v>0</v>
      </c>
      <c r="I81" s="37">
        <v>0</v>
      </c>
      <c r="J81" s="37">
        <v>0</v>
      </c>
      <c r="K81" s="37">
        <v>0</v>
      </c>
      <c r="L81" s="37">
        <v>0</v>
      </c>
      <c r="M81" s="37">
        <v>0</v>
      </c>
    </row>
    <row r="82" spans="1:13" ht="12.75">
      <c r="A82" s="35" t="s">
        <v>392</v>
      </c>
      <c r="B82" s="31">
        <v>8</v>
      </c>
      <c r="C82" s="32" t="s">
        <v>393</v>
      </c>
      <c r="D82" s="37">
        <v>0</v>
      </c>
      <c r="E82" s="37">
        <v>0</v>
      </c>
      <c r="F82" s="37">
        <v>0</v>
      </c>
      <c r="G82" s="37">
        <v>0</v>
      </c>
      <c r="H82" s="37">
        <v>0</v>
      </c>
      <c r="I82" s="37">
        <v>0</v>
      </c>
      <c r="J82" s="37">
        <v>0</v>
      </c>
      <c r="K82" s="37">
        <v>0</v>
      </c>
      <c r="L82" s="37">
        <v>0</v>
      </c>
      <c r="M82" s="37">
        <v>0</v>
      </c>
    </row>
    <row r="83" spans="1:13" ht="12.75">
      <c r="A83" s="35" t="s">
        <v>394</v>
      </c>
      <c r="B83" s="31">
        <v>9</v>
      </c>
      <c r="C83" s="32" t="s">
        <v>395</v>
      </c>
      <c r="D83" s="37">
        <v>0</v>
      </c>
      <c r="E83" s="37">
        <v>0</v>
      </c>
      <c r="F83" s="37">
        <v>0</v>
      </c>
      <c r="G83" s="37">
        <v>0</v>
      </c>
      <c r="H83" s="37">
        <v>0</v>
      </c>
      <c r="I83" s="37">
        <v>0</v>
      </c>
      <c r="J83" s="37">
        <v>0</v>
      </c>
      <c r="K83" s="37">
        <v>0</v>
      </c>
      <c r="L83" s="37">
        <v>0</v>
      </c>
      <c r="M83" s="37">
        <v>0</v>
      </c>
    </row>
    <row r="84" spans="1:13" ht="27.75" customHeight="1">
      <c r="A84" s="35" t="s">
        <v>396</v>
      </c>
      <c r="B84" s="122" t="s">
        <v>397</v>
      </c>
      <c r="C84" s="122"/>
      <c r="D84" s="36">
        <f>SUM(D75:D83)</f>
        <v>0</v>
      </c>
      <c r="E84" s="36">
        <f aca="true" t="shared" si="11" ref="E84:L84">SUM(E75:E83)</f>
        <v>0</v>
      </c>
      <c r="F84" s="37">
        <v>0</v>
      </c>
      <c r="G84" s="36">
        <f t="shared" si="11"/>
        <v>0</v>
      </c>
      <c r="H84" s="36">
        <f t="shared" si="11"/>
        <v>0</v>
      </c>
      <c r="I84" s="36">
        <f t="shared" si="11"/>
        <v>0</v>
      </c>
      <c r="J84" s="36">
        <f t="shared" si="11"/>
        <v>0</v>
      </c>
      <c r="K84" s="36">
        <f t="shared" si="11"/>
        <v>0</v>
      </c>
      <c r="L84" s="36">
        <f t="shared" si="11"/>
        <v>0</v>
      </c>
      <c r="M84" s="37">
        <v>0</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20" t="s">
        <v>425</v>
      </c>
      <c r="C99" s="120"/>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0</v>
      </c>
      <c r="E106" s="37">
        <v>0</v>
      </c>
      <c r="F106" s="37">
        <v>0</v>
      </c>
      <c r="G106" s="37">
        <v>0</v>
      </c>
      <c r="H106" s="37">
        <v>0</v>
      </c>
      <c r="I106" s="37">
        <v>0</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1" t="s">
        <v>446</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1.113</v>
      </c>
      <c r="E119" s="37">
        <v>0</v>
      </c>
      <c r="F119" s="37">
        <v>100</v>
      </c>
      <c r="G119" s="37">
        <v>1.865</v>
      </c>
      <c r="H119" s="37">
        <v>0</v>
      </c>
      <c r="I119" s="37">
        <v>1.865</v>
      </c>
      <c r="J119" s="37">
        <v>0</v>
      </c>
      <c r="K119" s="37">
        <v>0</v>
      </c>
      <c r="L119" s="37">
        <v>0</v>
      </c>
      <c r="M119" s="37">
        <v>0</v>
      </c>
    </row>
    <row r="120" spans="1:13" ht="12.75">
      <c r="A120" s="35" t="s">
        <v>460</v>
      </c>
      <c r="B120" s="38">
        <v>2</v>
      </c>
      <c r="C120" s="32" t="s">
        <v>461</v>
      </c>
      <c r="D120" s="37">
        <v>0</v>
      </c>
      <c r="E120" s="37">
        <v>0</v>
      </c>
      <c r="F120" s="37">
        <v>0</v>
      </c>
      <c r="G120" s="37">
        <v>0</v>
      </c>
      <c r="H120" s="37">
        <v>0</v>
      </c>
      <c r="I120" s="37">
        <v>0</v>
      </c>
      <c r="J120" s="37">
        <v>0</v>
      </c>
      <c r="K120" s="37">
        <v>0</v>
      </c>
      <c r="L120" s="37">
        <v>0</v>
      </c>
      <c r="M120" s="37">
        <v>0</v>
      </c>
    </row>
    <row r="121" spans="1:13" ht="12.75">
      <c r="A121" s="35" t="s">
        <v>462</v>
      </c>
      <c r="B121" s="38">
        <v>3</v>
      </c>
      <c r="C121" s="32" t="s">
        <v>463</v>
      </c>
      <c r="D121" s="37">
        <v>0</v>
      </c>
      <c r="E121" s="37">
        <v>0</v>
      </c>
      <c r="F121" s="37">
        <v>0</v>
      </c>
      <c r="G121" s="37">
        <v>0</v>
      </c>
      <c r="H121" s="37">
        <v>0</v>
      </c>
      <c r="I121" s="37">
        <v>0</v>
      </c>
      <c r="J121" s="37">
        <v>0</v>
      </c>
      <c r="K121" s="37">
        <v>0</v>
      </c>
      <c r="L121" s="37">
        <v>0</v>
      </c>
      <c r="M121" s="37">
        <v>0</v>
      </c>
    </row>
    <row r="122" spans="1:13" ht="27.75" customHeight="1">
      <c r="A122" s="35" t="s">
        <v>464</v>
      </c>
      <c r="B122" s="126" t="s">
        <v>465</v>
      </c>
      <c r="C122" s="126"/>
      <c r="D122" s="36">
        <f>SUM(D119:D121)</f>
        <v>1.113</v>
      </c>
      <c r="E122" s="36">
        <f aca="true" t="shared" si="19" ref="E122:L122">SUM(E119:E121)</f>
        <v>0</v>
      </c>
      <c r="F122" s="37">
        <v>100</v>
      </c>
      <c r="G122" s="36">
        <f t="shared" si="19"/>
        <v>1.865</v>
      </c>
      <c r="H122" s="36">
        <f t="shared" si="19"/>
        <v>0</v>
      </c>
      <c r="I122" s="36">
        <f t="shared" si="19"/>
        <v>1.865</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0</v>
      </c>
      <c r="E125" s="37">
        <v>0</v>
      </c>
      <c r="F125" s="37">
        <v>0</v>
      </c>
      <c r="G125" s="37">
        <v>0</v>
      </c>
      <c r="H125" s="37">
        <v>0</v>
      </c>
      <c r="I125" s="37">
        <v>0</v>
      </c>
      <c r="J125" s="37">
        <v>0</v>
      </c>
      <c r="K125" s="37">
        <v>0</v>
      </c>
      <c r="L125" s="37">
        <v>0</v>
      </c>
      <c r="M125" s="37">
        <v>0</v>
      </c>
    </row>
    <row r="126" spans="1:13" ht="18" customHeight="1">
      <c r="A126" s="35" t="s">
        <v>471</v>
      </c>
      <c r="B126" s="118" t="s">
        <v>472</v>
      </c>
      <c r="C126" s="118"/>
      <c r="D126" s="36">
        <f>SUM(D124:D125)</f>
        <v>0</v>
      </c>
      <c r="E126" s="36">
        <f aca="true" t="shared" si="20" ref="E126:L126">SUM(E124:E125)</f>
        <v>0</v>
      </c>
      <c r="F126" s="37">
        <v>0</v>
      </c>
      <c r="G126" s="36">
        <f t="shared" si="20"/>
        <v>0</v>
      </c>
      <c r="H126" s="36">
        <f t="shared" si="20"/>
        <v>0</v>
      </c>
      <c r="I126" s="36">
        <f t="shared" si="20"/>
        <v>0</v>
      </c>
      <c r="J126" s="36">
        <f t="shared" si="20"/>
        <v>0</v>
      </c>
      <c r="K126" s="36">
        <f t="shared" si="20"/>
        <v>0</v>
      </c>
      <c r="L126" s="36">
        <f t="shared" si="20"/>
        <v>0</v>
      </c>
      <c r="M126" s="37">
        <v>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0</v>
      </c>
      <c r="E128" s="37">
        <v>0</v>
      </c>
      <c r="F128" s="37">
        <v>0</v>
      </c>
      <c r="G128" s="37">
        <v>0</v>
      </c>
      <c r="H128" s="37">
        <v>0</v>
      </c>
      <c r="I128" s="37">
        <v>0</v>
      </c>
      <c r="J128" s="37">
        <v>0</v>
      </c>
      <c r="K128" s="37">
        <v>0</v>
      </c>
      <c r="L128" s="37">
        <v>0</v>
      </c>
      <c r="M128" s="37">
        <v>0</v>
      </c>
    </row>
    <row r="129" spans="1:13" ht="17.25" customHeight="1">
      <c r="A129" s="35" t="s">
        <v>476</v>
      </c>
      <c r="B129" s="122" t="s">
        <v>477</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18.147</v>
      </c>
      <c r="E131" s="37">
        <v>0</v>
      </c>
      <c r="F131" s="37">
        <v>100</v>
      </c>
      <c r="G131" s="37">
        <v>18.59</v>
      </c>
      <c r="H131" s="37">
        <v>0</v>
      </c>
      <c r="I131" s="37">
        <v>18.59</v>
      </c>
      <c r="J131" s="37">
        <v>0</v>
      </c>
      <c r="K131" s="37">
        <v>14.772</v>
      </c>
      <c r="L131" s="37">
        <v>0</v>
      </c>
      <c r="M131" s="37">
        <v>101.047</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18.147</v>
      </c>
      <c r="E133" s="36">
        <f aca="true" t="shared" si="22" ref="E133:L133">SUM(E131:E132)</f>
        <v>0</v>
      </c>
      <c r="F133" s="37">
        <v>100</v>
      </c>
      <c r="G133" s="36">
        <f t="shared" si="22"/>
        <v>18.59</v>
      </c>
      <c r="H133" s="36">
        <f t="shared" si="22"/>
        <v>0</v>
      </c>
      <c r="I133" s="36">
        <f t="shared" si="22"/>
        <v>18.59</v>
      </c>
      <c r="J133" s="36">
        <f t="shared" si="22"/>
        <v>0</v>
      </c>
      <c r="K133" s="36">
        <f t="shared" si="22"/>
        <v>14.772</v>
      </c>
      <c r="L133" s="36">
        <f t="shared" si="22"/>
        <v>0</v>
      </c>
      <c r="M133" s="37">
        <v>101.047</v>
      </c>
    </row>
    <row r="134" spans="2:14" ht="49.5" customHeight="1">
      <c r="B134" s="127" t="s">
        <v>485</v>
      </c>
      <c r="C134" s="127"/>
      <c r="D134" s="127"/>
      <c r="E134" s="127"/>
      <c r="F134" s="127"/>
      <c r="G134" s="127"/>
      <c r="H134" s="127"/>
      <c r="I134" s="127"/>
      <c r="J134" s="127"/>
      <c r="K134" s="127"/>
      <c r="L134" s="127"/>
      <c r="M134" s="127"/>
      <c r="N134" s="40"/>
    </row>
  </sheetData>
  <sheetProtection/>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Corrado Bionaz</dc:creator>
  <cp:keywords/>
  <dc:description/>
  <cp:lastModifiedBy>cbionaz</cp:lastModifiedBy>
  <cp:lastPrinted>2017-10-06T08:49:14Z</cp:lastPrinted>
  <dcterms:created xsi:type="dcterms:W3CDTF">2017-10-06T08:51:24Z</dcterms:created>
  <dcterms:modified xsi:type="dcterms:W3CDTF">2017-10-06T08:54:19Z</dcterms:modified>
  <cp:category/>
  <cp:version/>
  <cp:contentType/>
  <cp:contentStatus/>
</cp:coreProperties>
</file>